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2021 год\Проект бюджета Барабинского района на 2021 год и плановый период\"/>
    </mc:Choice>
  </mc:AlternateContent>
  <bookViews>
    <workbookView xWindow="480" yWindow="75" windowWidth="15600" windowHeight="11760"/>
  </bookViews>
  <sheets>
    <sheet name="таблица 1.4" sheetId="1" r:id="rId1"/>
  </sheets>
  <definedNames>
    <definedName name="_xlnm.Print_Titles" localSheetId="0">'таблица 1.4'!#REF!</definedName>
  </definedNames>
  <calcPr calcId="152511"/>
</workbook>
</file>

<file path=xl/calcChain.xml><?xml version="1.0" encoding="utf-8"?>
<calcChain xmlns="http://schemas.openxmlformats.org/spreadsheetml/2006/main">
  <c r="D10" i="1" l="1"/>
  <c r="C10" i="1"/>
  <c r="B13" i="1"/>
  <c r="D13" i="1" l="1"/>
  <c r="D15" i="1" s="1"/>
  <c r="C13" i="1"/>
  <c r="C15" i="1" s="1"/>
  <c r="B10" i="1"/>
  <c r="B15" i="1" s="1"/>
</calcChain>
</file>

<file path=xl/sharedStrings.xml><?xml version="1.0" encoding="utf-8"?>
<sst xmlns="http://schemas.openxmlformats.org/spreadsheetml/2006/main" count="14" uniqueCount="13">
  <si>
    <t>Наименование муниципальных образований</t>
  </si>
  <si>
    <t>Итого</t>
  </si>
  <si>
    <t>администрация города Барабинска</t>
  </si>
  <si>
    <t xml:space="preserve"> Сумма (тыс.рублей)</t>
  </si>
  <si>
    <t>2021 год</t>
  </si>
  <si>
    <t>2022 год</t>
  </si>
  <si>
    <t xml:space="preserve">1) Благоустройство дворовых территорий многоквартирных домов </t>
  </si>
  <si>
    <t xml:space="preserve">2) Благоустройство общественных пространств </t>
  </si>
  <si>
    <t xml:space="preserve"> О  бюджете  Барабинского района  Новосибирской области на 2021 год и плановый период 2022 и 2023 годов</t>
  </si>
  <si>
    <t>2023 год</t>
  </si>
  <si>
    <t>к проекту решения сессии Совета депутатов Барабинского района Новосибирской области  четвертого созыва</t>
  </si>
  <si>
    <t>Приложение 16</t>
  </si>
  <si>
    <t>Распределение  субсидий на реализацию мероприятий муниципальной программы  Барабинского района Новосибирской области  " Развитие жилищно-коммунального хозяйства Барабинского района Новосибирской области на 2021-2026 годы" подпрограммы " Благоустройство территорий населенных пунктов" по формированию современной городской среды " на 2021 год и плановый период 2022 и 2023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</si>
</sst>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5">
    <xf numFmtId="0" fontId="0" fillId="0" borderId="0" xfId="0"/>
    <xf numFmtId="0" fontId="1" fillId="0" borderId="0" xfId="1"/>
    <xf numFmtId="0" fontId="2" fillId="0" borderId="0" xfId="1" applyFont="1"/>
    <xf numFmtId="0" fontId="1" fillId="0" borderId="0" xfId="1" applyFont="1"/>
    <xf numFmtId="0" fontId="3" fillId="0" borderId="0" xfId="2" applyNumberFormat="1" applyFont="1" applyFill="1" applyAlignment="1" applyProtection="1">
      <alignment horizontal="center" vertical="top" wrapText="1"/>
      <protection hidden="1"/>
    </xf>
    <xf numFmtId="0" fontId="2" fillId="0" borderId="0" xfId="2" applyNumberFormat="1" applyFont="1" applyFill="1" applyAlignment="1" applyProtection="1">
      <alignment horizontal="center" vertical="top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2" applyNumberFormat="1" applyFont="1" applyFill="1" applyBorder="1" applyAlignment="1" applyProtection="1">
      <protection hidden="1"/>
    </xf>
    <xf numFmtId="0" fontId="3" fillId="0" borderId="1" xfId="2" applyNumberFormat="1" applyFont="1" applyFill="1" applyBorder="1" applyAlignment="1" applyProtection="1">
      <protection hidden="1"/>
    </xf>
    <xf numFmtId="164" fontId="3" fillId="0" borderId="0" xfId="2" applyNumberFormat="1" applyFont="1" applyFill="1" applyBorder="1" applyAlignment="1" applyProtection="1">
      <protection hidden="1"/>
    </xf>
    <xf numFmtId="0" fontId="3" fillId="0" borderId="0" xfId="2" applyNumberFormat="1" applyFont="1" applyFill="1" applyBorder="1" applyAlignment="1" applyProtection="1">
      <protection hidden="1"/>
    </xf>
    <xf numFmtId="0" fontId="2" fillId="0" borderId="0" xfId="2" applyFont="1" applyFill="1" applyAlignment="1" applyProtection="1">
      <protection hidden="1"/>
    </xf>
    <xf numFmtId="0" fontId="2" fillId="0" borderId="0" xfId="2" applyNumberFormat="1" applyFont="1" applyFill="1" applyAlignment="1" applyProtection="1">
      <alignment horizontal="centerContinuous"/>
      <protection hidden="1"/>
    </xf>
    <xf numFmtId="0" fontId="4" fillId="0" borderId="1" xfId="0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3" fillId="0" borderId="1" xfId="2" applyFont="1" applyFill="1" applyBorder="1" applyAlignment="1" applyProtection="1">
      <alignment horizontal="justify" vertical="top"/>
      <protection hidden="1"/>
    </xf>
    <xf numFmtId="0" fontId="6" fillId="0" borderId="1" xfId="0" applyFont="1" applyBorder="1" applyAlignment="1">
      <alignment horizontal="justify" vertical="top"/>
    </xf>
    <xf numFmtId="164" fontId="3" fillId="0" borderId="1" xfId="2" applyNumberFormat="1" applyFont="1" applyFill="1" applyBorder="1" applyAlignment="1" applyProtection="1">
      <alignment horizontal="center" vertical="top"/>
      <protection hidden="1"/>
    </xf>
    <xf numFmtId="164" fontId="2" fillId="0" borderId="1" xfId="2" applyNumberFormat="1" applyFont="1" applyFill="1" applyBorder="1" applyAlignment="1" applyProtection="1">
      <alignment horizontal="center"/>
      <protection hidden="1"/>
    </xf>
    <xf numFmtId="0" fontId="1" fillId="0" borderId="1" xfId="1" applyBorder="1" applyAlignment="1">
      <alignment horizontal="center"/>
    </xf>
    <xf numFmtId="164" fontId="3" fillId="0" borderId="1" xfId="2" applyNumberFormat="1" applyFont="1" applyFill="1" applyBorder="1" applyAlignment="1" applyProtection="1">
      <alignment horizontal="center"/>
      <protection hidden="1"/>
    </xf>
    <xf numFmtId="0" fontId="2" fillId="0" borderId="4" xfId="2" applyNumberFormat="1" applyFont="1" applyFill="1" applyBorder="1" applyAlignment="1" applyProtection="1">
      <alignment horizontal="right" vertical="top" wrapText="1"/>
      <protection hidden="1"/>
    </xf>
    <xf numFmtId="0" fontId="5" fillId="0" borderId="4" xfId="0" applyFont="1" applyBorder="1" applyAlignment="1">
      <alignment horizontal="right" vertical="top" wrapText="1"/>
    </xf>
    <xf numFmtId="0" fontId="3" fillId="0" borderId="0" xfId="2" applyNumberFormat="1" applyFont="1" applyFill="1" applyAlignment="1" applyProtection="1">
      <alignment horizontal="center" vertical="top" wrapText="1"/>
      <protection hidden="1"/>
    </xf>
    <xf numFmtId="0" fontId="0" fillId="0" borderId="0" xfId="0" applyAlignment="1"/>
  </cellXfs>
  <cellStyles count="4">
    <cellStyle name="Обычный" xfId="0" builtinId="0"/>
    <cellStyle name="Обычный 2" xfId="1"/>
    <cellStyle name="Обычный 2 2" xfId="3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D19"/>
  <sheetViews>
    <sheetView showGridLines="0" tabSelected="1" view="pageBreakPreview" zoomScaleNormal="100" zoomScaleSheetLayoutView="100" workbookViewId="0">
      <selection activeCell="A6" sqref="A6"/>
    </sheetView>
  </sheetViews>
  <sheetFormatPr defaultColWidth="9.140625" defaultRowHeight="12.75" x14ac:dyDescent="0.2"/>
  <cols>
    <col min="1" max="1" width="63.85546875" style="1" customWidth="1"/>
    <col min="2" max="2" width="17.5703125" style="1" customWidth="1"/>
    <col min="3" max="3" width="13" style="1" customWidth="1"/>
    <col min="4" max="4" width="14" style="1" customWidth="1"/>
    <col min="5" max="5" width="12" style="1" customWidth="1"/>
    <col min="6" max="235" width="9.140625" style="1" customWidth="1"/>
    <col min="236" max="16384" width="9.140625" style="1"/>
  </cols>
  <sheetData>
    <row r="1" spans="1:4" x14ac:dyDescent="0.2">
      <c r="A1" s="2" t="s">
        <v>11</v>
      </c>
      <c r="B1" s="2"/>
    </row>
    <row r="2" spans="1:4" x14ac:dyDescent="0.2">
      <c r="A2" s="2" t="s">
        <v>10</v>
      </c>
      <c r="B2" s="2"/>
      <c r="C2" s="3"/>
    </row>
    <row r="3" spans="1:4" x14ac:dyDescent="0.2">
      <c r="A3" s="2" t="s">
        <v>8</v>
      </c>
      <c r="B3" s="2"/>
      <c r="C3" s="3"/>
    </row>
    <row r="4" spans="1:4" x14ac:dyDescent="0.2">
      <c r="A4" s="3"/>
      <c r="B4" s="3"/>
      <c r="C4" s="3"/>
    </row>
    <row r="5" spans="1:4" ht="51" customHeight="1" x14ac:dyDescent="0.25">
      <c r="A5" s="23" t="s">
        <v>12</v>
      </c>
      <c r="B5" s="23"/>
      <c r="C5" s="23"/>
      <c r="D5" s="24"/>
    </row>
    <row r="6" spans="1:4" ht="14.25" customHeight="1" x14ac:dyDescent="0.2">
      <c r="A6" s="4"/>
      <c r="B6" s="4"/>
      <c r="C6" s="5"/>
    </row>
    <row r="7" spans="1:4" ht="14.25" customHeight="1" x14ac:dyDescent="0.2">
      <c r="A7" s="4"/>
      <c r="B7" s="4"/>
      <c r="C7" s="5"/>
    </row>
    <row r="8" spans="1:4" ht="14.25" customHeight="1" x14ac:dyDescent="0.2">
      <c r="A8" s="4"/>
      <c r="B8" s="21" t="s">
        <v>3</v>
      </c>
      <c r="C8" s="22"/>
    </row>
    <row r="9" spans="1:4" ht="74.25" customHeight="1" x14ac:dyDescent="0.2">
      <c r="A9" s="6" t="s">
        <v>0</v>
      </c>
      <c r="B9" s="13" t="s">
        <v>4</v>
      </c>
      <c r="C9" s="14" t="s">
        <v>5</v>
      </c>
      <c r="D9" s="14" t="s">
        <v>9</v>
      </c>
    </row>
    <row r="10" spans="1:4" ht="15.75" customHeight="1" x14ac:dyDescent="0.2">
      <c r="A10" s="15" t="s">
        <v>6</v>
      </c>
      <c r="B10" s="17">
        <f>B11</f>
        <v>5221.8999999999996</v>
      </c>
      <c r="C10" s="17">
        <f t="shared" ref="C10:D10" si="0">C11</f>
        <v>5221.8999999999996</v>
      </c>
      <c r="D10" s="17">
        <f t="shared" si="0"/>
        <v>5221.8999999999996</v>
      </c>
    </row>
    <row r="11" spans="1:4" ht="14.25" customHeight="1" x14ac:dyDescent="0.2">
      <c r="A11" s="7" t="s">
        <v>2</v>
      </c>
      <c r="B11" s="18">
        <v>5221.8999999999996</v>
      </c>
      <c r="C11" s="18">
        <v>5221.8999999999996</v>
      </c>
      <c r="D11" s="18">
        <v>5221.8999999999996</v>
      </c>
    </row>
    <row r="12" spans="1:4" ht="14.25" customHeight="1" x14ac:dyDescent="0.2">
      <c r="A12" s="7"/>
      <c r="B12" s="18"/>
      <c r="C12" s="18"/>
      <c r="D12" s="19"/>
    </row>
    <row r="13" spans="1:4" ht="14.25" customHeight="1" x14ac:dyDescent="0.2">
      <c r="A13" s="16" t="s">
        <v>7</v>
      </c>
      <c r="B13" s="20">
        <f>SUM(B14)</f>
        <v>9196.2000000000007</v>
      </c>
      <c r="C13" s="20">
        <f t="shared" ref="C13:D13" si="1">SUM(C14)</f>
        <v>9196.2999999999993</v>
      </c>
      <c r="D13" s="20">
        <f t="shared" si="1"/>
        <v>9196.2999999999993</v>
      </c>
    </row>
    <row r="14" spans="1:4" ht="14.25" customHeight="1" x14ac:dyDescent="0.2">
      <c r="A14" s="7" t="s">
        <v>2</v>
      </c>
      <c r="B14" s="18">
        <v>9196.2000000000007</v>
      </c>
      <c r="C14" s="18">
        <v>9196.2999999999993</v>
      </c>
      <c r="D14" s="18">
        <v>9196.2999999999993</v>
      </c>
    </row>
    <row r="15" spans="1:4" ht="14.25" customHeight="1" x14ac:dyDescent="0.2">
      <c r="A15" s="8" t="s">
        <v>1</v>
      </c>
      <c r="B15" s="20">
        <f>SUM(B10+B13)</f>
        <v>14418.1</v>
      </c>
      <c r="C15" s="20">
        <f t="shared" ref="C15:D15" si="2">SUM(C10+C13)</f>
        <v>14418.199999999999</v>
      </c>
      <c r="D15" s="20">
        <f t="shared" si="2"/>
        <v>14418.199999999999</v>
      </c>
    </row>
    <row r="16" spans="1:4" ht="14.25" customHeight="1" x14ac:dyDescent="0.2">
      <c r="A16" s="10"/>
      <c r="B16" s="9"/>
      <c r="C16" s="9"/>
    </row>
    <row r="17" spans="1:3" ht="14.25" customHeight="1" x14ac:dyDescent="0.2">
      <c r="A17" s="10"/>
      <c r="B17" s="9"/>
      <c r="C17" s="9"/>
    </row>
    <row r="18" spans="1:3" x14ac:dyDescent="0.2">
      <c r="A18" s="11"/>
      <c r="B18" s="11"/>
      <c r="C18" s="11"/>
    </row>
    <row r="19" spans="1:3" x14ac:dyDescent="0.2">
      <c r="A19" s="12"/>
      <c r="B19" s="12"/>
      <c r="C19" s="12"/>
    </row>
  </sheetData>
  <mergeCells count="2">
    <mergeCell ref="B8:C8"/>
    <mergeCell ref="A5:D5"/>
  </mergeCells>
  <printOptions horizontalCentered="1"/>
  <pageMargins left="0.59055118110236227" right="0.59055118110236227" top="0.78740157480314965" bottom="0.98425196850393704" header="0.51181102362204722" footer="0.51181102362204722"/>
  <pageSetup paperSize="9" scale="8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1.4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2018-11-22T09:39:06Z</cp:lastPrinted>
  <dcterms:created xsi:type="dcterms:W3CDTF">2014-06-08T07:18:46Z</dcterms:created>
  <dcterms:modified xsi:type="dcterms:W3CDTF">2020-11-16T03:30:13Z</dcterms:modified>
</cp:coreProperties>
</file>